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Лист1" sheetId="1" r:id="rId1"/>
  </sheets>
  <calcPr calcId="152511" iterateDelta="1E-4"/>
</workbook>
</file>

<file path=xl/calcChain.xml><?xml version="1.0" encoding="utf-8"?>
<calcChain xmlns="http://schemas.openxmlformats.org/spreadsheetml/2006/main">
  <c r="A19" i="1" l="1"/>
  <c r="A20" i="1" s="1"/>
  <c r="A21" i="1" s="1"/>
  <c r="A6" i="1" l="1"/>
  <c r="A7" i="1" s="1"/>
  <c r="A8" i="1" s="1"/>
  <c r="A9" i="1" s="1"/>
  <c r="A10" i="1" s="1"/>
  <c r="A11" i="1" s="1"/>
  <c r="A12" i="1" s="1"/>
  <c r="A13" i="1" s="1"/>
  <c r="A14" i="1" s="1"/>
  <c r="A15" i="1" s="1"/>
  <c r="A16" i="1" s="1"/>
  <c r="A17" i="1" s="1"/>
  <c r="A18" i="1" s="1"/>
  <c r="A5" i="1"/>
</calcChain>
</file>

<file path=xl/comments1.xml><?xml version="1.0" encoding="utf-8"?>
<comments xmlns="http://schemas.openxmlformats.org/spreadsheetml/2006/main">
  <authors>
    <author>Автор</author>
  </authors>
  <commentList>
    <comment ref="D3" authorId="0" shapeId="0">
      <text>
        <r>
          <rPr>
            <sz val="10"/>
            <color rgb="FF000000"/>
            <rFont val="Arial"/>
            <family val="2"/>
            <charset val="204"/>
          </rPr>
          <t xml:space="preserve">[Ланцюжок приміток]
Ваша версія Excel дає змогу прочитати цей ланцюжок приміток, проте будь-які зміни в примітці буде вилучено, якщо відкрити цей файл у новішій версії Excel. Докладні відомості: https://go.microsoft.com/fwlink/?linkid=870924.
Примітка:
    Бібліотека, музей, архів, галерея, заповідник, цирк, театр, філармонія, музичний колектив і ансамбль, культурно-інформаційний та культурно-просвітницький центр, кіностудія, художня галерея, виставка національного (загальнодержавного) значення, виставковий зал, концертна організація, мистецький колектив, кінотеатр, кіновідеопрокатне підприємство, об’єднання, палац і будинок культури, інший клубний заклад, студія, центр народної творчості, центр народної культури, центр культурних послуг, парк культури та відпочинку, мистецька школа, мистецький ліцей, фаховий мистецький коледж, заклад вищої мистецької освіти, інший заклад культури. </t>
        </r>
      </text>
    </comment>
    <comment ref="P3" authorId="0" shapeId="0">
      <text>
        <r>
          <rPr>
            <sz val="10"/>
            <color rgb="FF000000"/>
            <rFont val="Arial"/>
            <family val="2"/>
            <charset val="204"/>
          </rPr>
          <t>[Ланцюжок приміток]
Ваша версія Excel дає змогу прочитати цей ланцюжок приміток, проте будь-які зміни в примітці буде вилучено, якщо відкрити цей файл у новішій версії Excel. Докладні відомості: https://go.microsoft.com/fwlink/?linkid=870924.
Примітка:
    https://directory.org.ua/</t>
        </r>
      </text>
    </comment>
  </commentList>
</comments>
</file>

<file path=xl/sharedStrings.xml><?xml version="1.0" encoding="utf-8"?>
<sst xmlns="http://schemas.openxmlformats.org/spreadsheetml/2006/main" count="293" uniqueCount="144">
  <si>
    <t xml:space="preserve"> Комунальний заклад "Хижанський сільський будинок культури" Королівської селищної ради  Берегівського району Закарпатської області</t>
  </si>
  <si>
    <t>Королівська селищна рада</t>
  </si>
  <si>
    <t>Палац і будинок культури</t>
  </si>
  <si>
    <t>38588049</t>
  </si>
  <si>
    <t>17.11.2021, №1003101070001001842</t>
  </si>
  <si>
    <t xml:space="preserve">Комунальна </t>
  </si>
  <si>
    <t>Закарпатська Берегівський с. Хижа вул. Шевченка, 58</t>
  </si>
  <si>
    <t>Закарпатська</t>
  </si>
  <si>
    <t>Берегівський</t>
  </si>
  <si>
    <t>с. Хижа</t>
  </si>
  <si>
    <t>вул. Шевченка, 58</t>
  </si>
  <si>
    <t>C</t>
  </si>
  <si>
    <t>UA21020150080016655</t>
  </si>
  <si>
    <t>Комунальний заклад "Веряцький сільский будинок культури"  Королівської селищної ради  Берегівського району Закарпатської області</t>
  </si>
  <si>
    <t>38588075</t>
  </si>
  <si>
    <t>16.11.2021, №1003101070002001845</t>
  </si>
  <si>
    <t>Закарпатська Берегівський с. Веряця вул. Карпатської Січі, 121</t>
  </si>
  <si>
    <t>с. Веряця</t>
  </si>
  <si>
    <t>вул. Карпатської Січі, 121</t>
  </si>
  <si>
    <t>UA21020150020010994</t>
  </si>
  <si>
    <t>Комунальний заклад "Гудянський сільський будинок культури" Королівської селищної ради  Берегівського району Закарпатської області</t>
  </si>
  <si>
    <t>38558810</t>
  </si>
  <si>
    <t>17.11.2021, №1003101070002001829</t>
  </si>
  <si>
    <t>Закарпатська Берегівський с. Гудя вул. Гевденя, 121</t>
  </si>
  <si>
    <t>с. Гудя</t>
  </si>
  <si>
    <t>вул. Гевденя, 121</t>
  </si>
  <si>
    <t>UA21020150040092612</t>
  </si>
  <si>
    <t>Комунальний заклад "Новоселицький сільський будинок культури" Королівської селищної ради  Берегівського району Закарпатської області</t>
  </si>
  <si>
    <t>38558847</t>
  </si>
  <si>
    <t>03.11.2021, №1003101070002001832</t>
  </si>
  <si>
    <t>Закарпатська Берегівський с. Новоселиця вул.Шевченка, 75</t>
  </si>
  <si>
    <t>с. Новоселиця</t>
  </si>
  <si>
    <t>вул.Шевченка, 75</t>
  </si>
  <si>
    <t>UA21020150050016362</t>
  </si>
  <si>
    <t>Комунальний заклад "Сасівський сільський будинок культури" Королівської селищної ради  Берегівського району Закарпатської області</t>
  </si>
  <si>
    <t>38588138</t>
  </si>
  <si>
    <t>Закарпатська Берегівський с. Сасово вул. Головна, 140</t>
  </si>
  <si>
    <t>с. Сасово</t>
  </si>
  <si>
    <t>вул. Головна, 140</t>
  </si>
  <si>
    <t>UA21020150060031855</t>
  </si>
  <si>
    <t>Комунальний заклад "Теківський сільський будинок культури" Королівської селищної ради  Берегівського району Закарпатської області</t>
  </si>
  <si>
    <t xml:space="preserve">38558826     </t>
  </si>
  <si>
    <t>16.11.2021, №1003101107003001830</t>
  </si>
  <si>
    <t>Закарпатська Берегівський с. Теково вул. Дружби, 171</t>
  </si>
  <si>
    <t>с. Теково</t>
  </si>
  <si>
    <t>вул. Дружби, 171</t>
  </si>
  <si>
    <t>UA21020150070056121</t>
  </si>
  <si>
    <t>Комунальний заклад "Чернянський сільський будинок культури"  Королівської селищної ради  Берегівського району Закарпатської області</t>
  </si>
  <si>
    <t>38558852</t>
  </si>
  <si>
    <t>17.11.2021, №10031011070001001833</t>
  </si>
  <si>
    <t>Закарпатська Берегівський с. Черна вул.Миру, 99</t>
  </si>
  <si>
    <t>с. Черна</t>
  </si>
  <si>
    <t>вул.Миру, 99</t>
  </si>
  <si>
    <t>UA21020150090048254</t>
  </si>
  <si>
    <t>Музей</t>
  </si>
  <si>
    <t>38588080</t>
  </si>
  <si>
    <t xml:space="preserve">Берегівський </t>
  </si>
  <si>
    <t>UA21100070060018563</t>
  </si>
  <si>
    <t>Комунальний заклад "Королівська школа мистецтв" Королівської селищної ради Берегівського району Закарпатської області</t>
  </si>
  <si>
    <t>Мистецька школа</t>
  </si>
  <si>
    <t>25445358</t>
  </si>
  <si>
    <t>Закарпатська Берегівський с-ще Королево вул. Шевченка, 33</t>
  </si>
  <si>
    <t>с-ще Королево</t>
  </si>
  <si>
    <t>вул. Шевченка, 33</t>
  </si>
  <si>
    <t>Х</t>
  </si>
  <si>
    <t>UA21020150010092439</t>
  </si>
  <si>
    <t>Бібліотека філія для дітей Королівської селищної ради Берегівського району Закарпатської області</t>
  </si>
  <si>
    <t>Бібліотека</t>
  </si>
  <si>
    <t>43986915</t>
  </si>
  <si>
    <t>11.02.2021, 1003101020000002323</t>
  </si>
  <si>
    <t>Закарпатська Берегівський с-ще Королево Центральна, 116</t>
  </si>
  <si>
    <t>Центральна, 116</t>
  </si>
  <si>
    <t>X</t>
  </si>
  <si>
    <t>Бібліотека-філія с. Веряця  Королівської селищної ради Берегівського району Закарпатської області</t>
  </si>
  <si>
    <t xml:space="preserve"> с. Веряця</t>
  </si>
  <si>
    <t>Карпатської Січі, 121</t>
  </si>
  <si>
    <t>Бібліотека-філія с. Новоселиця Королівської селищної ради Берегівського району Закарпатської області</t>
  </si>
  <si>
    <t xml:space="preserve"> с. Новоселиця</t>
  </si>
  <si>
    <t>Головна, 144</t>
  </si>
  <si>
    <t>Бібліотека-філія с. Сасово Королівської селищної ради Берегівського району Закарпатської області</t>
  </si>
  <si>
    <t xml:space="preserve"> с. Сасово</t>
  </si>
  <si>
    <t>Бібліотека-філія с. Теково Королівської селищної ради Берегівського району Закарпатської області</t>
  </si>
  <si>
    <t xml:space="preserve"> с. Теково</t>
  </si>
  <si>
    <t>Дружби, 171</t>
  </si>
  <si>
    <t>Умовний № закладу</t>
  </si>
  <si>
    <t>Найменування закладу культури чи закладу освіти сфери культури</t>
  </si>
  <si>
    <t>Засновник (засновники) закладу</t>
  </si>
  <si>
    <t>Тип закладу</t>
  </si>
  <si>
    <t>Ідентифікаційний код згідно з ЄДРПОУ (для юридичної особи)</t>
  </si>
  <si>
    <t>Дата та номер запису про державну реєстрацію створення юридичної особи (для юридичної особи), чи рішення засновника (засновників) (для юридичної особи, у складі якої утворено заклад)</t>
  </si>
  <si>
    <t>Форма власності закладу</t>
  </si>
  <si>
    <t>Місце знаходження закладу (юридична адреса)</t>
  </si>
  <si>
    <t>Фактична адреса розташування закладу</t>
  </si>
  <si>
    <t>Номер телефону закладу</t>
  </si>
  <si>
    <t>Адреса електронної пошти</t>
  </si>
  <si>
    <t>Категорія об'єкта</t>
  </si>
  <si>
    <t>Код населеного пункту, в якому розташований заклад</t>
  </si>
  <si>
    <t>область</t>
  </si>
  <si>
    <t>район</t>
  </si>
  <si>
    <t>населений пункт</t>
  </si>
  <si>
    <t>вулиця, номер будівлі</t>
  </si>
  <si>
    <t>iryna.vizerunky@gmail.com</t>
  </si>
  <si>
    <t xml:space="preserve">0973205708
</t>
  </si>
  <si>
    <t xml:space="preserve">tetyanatarnay@gmail.com
</t>
  </si>
  <si>
    <t>timike.kolozsvari@gmail.com</t>
  </si>
  <si>
    <t xml:space="preserve">0975546289
</t>
  </si>
  <si>
    <t xml:space="preserve">mariaracin56@gmail.com
</t>
  </si>
  <si>
    <t>07.02.2025, №1003101070002001853</t>
  </si>
  <si>
    <t xml:space="preserve">0968721933
</t>
  </si>
  <si>
    <t>kruvanych.yaroslava1986@gmail.com</t>
  </si>
  <si>
    <t>mariaspaschuk@gmail.com</t>
  </si>
  <si>
    <t>ПЕРЕЛІК 
закладів, що включені до базової мережі закладів культури Королівської громади</t>
  </si>
  <si>
    <t>Комунальний заклад "Новоселиський музейний комплекс" Королівської селищної ради</t>
  </si>
  <si>
    <t>Закарпатська Берегівський с. Новоселиця вул. Шевченка 71</t>
  </si>
  <si>
    <t>вул. Шевченка 71</t>
  </si>
  <si>
    <t xml:space="preserve">098353210
</t>
  </si>
  <si>
    <t>vamosnatalia9@gmail.com</t>
  </si>
  <si>
    <t>18.12.2024                          №1003101070009000912</t>
  </si>
  <si>
    <t>korolivskamsh@gmail.com</t>
  </si>
  <si>
    <t>Бібліотека-філія с. Хижа Королівської селищної ради Берегівського району Закарпатської області</t>
  </si>
  <si>
    <t xml:space="preserve">  с. Хижа</t>
  </si>
  <si>
    <t>Шевченка, 60</t>
  </si>
  <si>
    <t>Бібліотека-філія с. Черна Королівської селищної ради Берегівського району Закарпатської області</t>
  </si>
  <si>
    <t>Закарпатська Берегівський с.Черна Миру, 98</t>
  </si>
  <si>
    <t>Миру, 98</t>
  </si>
  <si>
    <t>Королівська публічна бібліотека Королівської селищної ради Берегівського району Закарпатської області</t>
  </si>
  <si>
    <t xml:space="preserve">0679806799
</t>
  </si>
  <si>
    <t>hishalib68@gmail.com</t>
  </si>
  <si>
    <t xml:space="preserve">0976074136
</t>
  </si>
  <si>
    <t>20cherna20@gmail.com</t>
  </si>
  <si>
    <t xml:space="preserve">0989919794
</t>
  </si>
  <si>
    <t xml:space="preserve">sasovolib@gmail.com
</t>
  </si>
  <si>
    <t xml:space="preserve">0971815724
</t>
  </si>
  <si>
    <t xml:space="preserve">tudovshi126@gmail.com
</t>
  </si>
  <si>
    <t>Головна, 71</t>
  </si>
  <si>
    <t xml:space="preserve">0962530776
</t>
  </si>
  <si>
    <t xml:space="preserve">dthzwz@gmail.com
</t>
  </si>
  <si>
    <t xml:space="preserve">0971794217
</t>
  </si>
  <si>
    <t>tekovolib@ukr.net</t>
  </si>
  <si>
    <t xml:space="preserve">0680677370
</t>
  </si>
  <si>
    <t xml:space="preserve">biblioteka2010@ukr.net
</t>
  </si>
  <si>
    <t>biblioteka2010@ukr.net</t>
  </si>
  <si>
    <t xml:space="preserve">
0680677370</t>
  </si>
  <si>
    <t>0672654794</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</si>
</sst>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sz val="12"/>
      <name val="Times New Roman"/>
      <family val="1"/>
      <charset val="1"/>
    </font>
    <font>
      <b/>
      <sz val="12"/>
      <name val="Times New Roman"/>
      <family val="1"/>
      <charset val="204"/>
    </font>
    <font>
      <sz val="12"/>
      <name val="Times New Roman"/>
      <family val="1"/>
      <charset val="204"/>
    </font>
    <font>
      <sz val="10"/>
      <color rgb="FF000000"/>
      <name val="Arial"/>
      <family val="2"/>
      <charset val="204"/>
    </font>
    <font>
      <u/>
      <sz val="11"/>
      <color theme="10"/>
      <name val="Calibri"/>
      <family val="2"/>
      <scheme val="minor"/>
    </font>
    <font>
      <b/>
      <sz val="18"/>
      <color theme="1"/>
      <name val="Times New Roman"/>
      <family val="1"/>
      <charset val="204"/>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2">
    <xf numFmtId="0" fontId="0" fillId="0" borderId="0"/>
    <xf numFmtId="0" fontId="5" fillId="0" borderId="0" applyNumberFormat="0" applyFill="0" applyBorder="0" applyAlignment="0" applyProtection="0"/>
  </cellStyleXfs>
  <cellXfs count="11">
    <xf numFmtId="0" fontId="0" fillId="0" borderId="0" xfId="0"/>
    <xf numFmtId="0" fontId="1" fillId="0" borderId="1" xfId="0" applyFont="1" applyBorder="1" applyAlignment="1">
      <alignment horizontal="left" vertical="top" wrapText="1"/>
    </xf>
    <xf numFmtId="49" fontId="1" fillId="0" borderId="1" xfId="0" applyNumberFormat="1" applyFont="1" applyBorder="1" applyAlignment="1">
      <alignment horizontal="left" vertical="top" wrapText="1"/>
    </xf>
    <xf numFmtId="0" fontId="3" fillId="0" borderId="1" xfId="0" applyFont="1" applyBorder="1" applyAlignment="1">
      <alignment horizontal="left" vertical="top" wrapText="1"/>
    </xf>
    <xf numFmtId="0" fontId="5" fillId="0" borderId="1" xfId="1" applyBorder="1" applyAlignment="1">
      <alignment horizontal="left" vertical="top" wrapText="1"/>
    </xf>
    <xf numFmtId="14" fontId="1" fillId="0" borderId="1" xfId="0" applyNumberFormat="1" applyFont="1" applyBorder="1" applyAlignment="1">
      <alignment horizontal="left" vertical="top" wrapText="1"/>
    </xf>
    <xf numFmtId="0" fontId="2" fillId="0" borderId="1" xfId="0" applyFont="1" applyBorder="1" applyAlignment="1">
      <alignment horizontal="center" vertical="center" wrapText="1"/>
    </xf>
    <xf numFmtId="0" fontId="6" fillId="0" borderId="0" xfId="0" applyFont="1" applyAlignment="1">
      <alignment horizontal="center" wrapText="1"/>
    </xf>
    <xf numFmtId="0" fontId="0" fillId="0" borderId="0" xfId="0" applyAlignment="1">
      <alignment horizontal="center"/>
    </xf>
    <xf numFmtId="0" fontId="0" fillId="0" borderId="2" xfId="0" applyBorder="1" applyAlignment="1">
      <alignment horizontal="center"/>
    </xf>
    <xf numFmtId="49" fontId="2" fillId="0" borderId="1" xfId="0" applyNumberFormat="1" applyFont="1" applyBorder="1" applyAlignment="1">
      <alignment horizontal="center" vertical="center" wrapText="1"/>
    </xf>
  </cellXfs>
  <cellStyles count="2">
    <cellStyle name="Гиперссылка" xfId="1" builtinId="8"/>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korolivskamsh@gmail.com" TargetMode="External"/><Relationship Id="rId13" Type="http://schemas.openxmlformats.org/officeDocument/2006/relationships/hyperlink" Target="mailto:dthzwz@gmail.com" TargetMode="External"/><Relationship Id="rId18" Type="http://schemas.openxmlformats.org/officeDocument/2006/relationships/vmlDrawing" Target="../drawings/vmlDrawing1.vml"/><Relationship Id="rId3" Type="http://schemas.openxmlformats.org/officeDocument/2006/relationships/hyperlink" Target="mailto:timike.kolozsvari@gmail.com" TargetMode="External"/><Relationship Id="rId7" Type="http://schemas.openxmlformats.org/officeDocument/2006/relationships/hyperlink" Target="mailto:vamosnatalia9@gmail.com" TargetMode="External"/><Relationship Id="rId12" Type="http://schemas.openxmlformats.org/officeDocument/2006/relationships/hyperlink" Target="mailto:tudovshi126@gmail.com" TargetMode="External"/><Relationship Id="rId17" Type="http://schemas.openxmlformats.org/officeDocument/2006/relationships/printerSettings" Target="../printerSettings/printerSettings1.bin"/><Relationship Id="rId2" Type="http://schemas.openxmlformats.org/officeDocument/2006/relationships/hyperlink" Target="mailto:tetyanatarnay@gmail.com" TargetMode="External"/><Relationship Id="rId16" Type="http://schemas.openxmlformats.org/officeDocument/2006/relationships/hyperlink" Target="mailto:biblioteka2010@ukr.net" TargetMode="External"/><Relationship Id="rId1" Type="http://schemas.openxmlformats.org/officeDocument/2006/relationships/hyperlink" Target="mailto:iryna.vizerunky@gmail.com" TargetMode="External"/><Relationship Id="rId6" Type="http://schemas.openxmlformats.org/officeDocument/2006/relationships/hyperlink" Target="mailto:mariaspaschuk@gmail.com" TargetMode="External"/><Relationship Id="rId11" Type="http://schemas.openxmlformats.org/officeDocument/2006/relationships/hyperlink" Target="mailto:sasovolib@gmail.com" TargetMode="External"/><Relationship Id="rId5" Type="http://schemas.openxmlformats.org/officeDocument/2006/relationships/hyperlink" Target="mailto:kruvanych.yaroslava1986@gmail.com" TargetMode="External"/><Relationship Id="rId15" Type="http://schemas.openxmlformats.org/officeDocument/2006/relationships/hyperlink" Target="mailto:biblioteka2010@ukr.net" TargetMode="External"/><Relationship Id="rId10" Type="http://schemas.openxmlformats.org/officeDocument/2006/relationships/hyperlink" Target="mailto:20cherna20@gmail.com" TargetMode="External"/><Relationship Id="rId19" Type="http://schemas.openxmlformats.org/officeDocument/2006/relationships/comments" Target="../comments1.xml"/><Relationship Id="rId4" Type="http://schemas.openxmlformats.org/officeDocument/2006/relationships/hyperlink" Target="mailto:mariaracin56@gmail.com" TargetMode="External"/><Relationship Id="rId9" Type="http://schemas.openxmlformats.org/officeDocument/2006/relationships/hyperlink" Target="mailto:hishalib68@gmail.com" TargetMode="External"/><Relationship Id="rId14" Type="http://schemas.openxmlformats.org/officeDocument/2006/relationships/hyperlink" Target="mailto:tekovolib@ukr.net"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25"/>
  <sheetViews>
    <sheetView tabSelected="1" zoomScale="68" zoomScaleNormal="68" workbookViewId="0">
      <selection activeCell="H15" sqref="H15"/>
    </sheetView>
  </sheetViews>
  <sheetFormatPr defaultRowHeight="15" x14ac:dyDescent="0.25"/>
  <cols>
    <col min="1" max="1" width="12.28515625" customWidth="1"/>
    <col min="2" max="2" width="21.140625" customWidth="1"/>
    <col min="3" max="3" width="14.7109375" customWidth="1"/>
    <col min="4" max="5" width="12.85546875" customWidth="1"/>
    <col min="6" max="6" width="22.42578125" customWidth="1"/>
    <col min="7" max="7" width="13.140625" customWidth="1"/>
    <col min="8" max="8" width="17.7109375" customWidth="1"/>
    <col min="9" max="9" width="15.42578125" customWidth="1"/>
    <col min="10" max="10" width="15.28515625" customWidth="1"/>
    <col min="11" max="11" width="11" customWidth="1"/>
    <col min="12" max="12" width="12.7109375" customWidth="1"/>
    <col min="13" max="13" width="16.42578125" customWidth="1"/>
    <col min="14" max="14" width="23.7109375" customWidth="1"/>
    <col min="15" max="15" width="13.42578125" customWidth="1"/>
    <col min="16" max="16" width="15.85546875" customWidth="1"/>
  </cols>
  <sheetData>
    <row r="1" spans="1:16" x14ac:dyDescent="0.25">
      <c r="A1" s="7" t="s">
        <v>111</v>
      </c>
      <c r="B1" s="8"/>
      <c r="C1" s="8"/>
      <c r="D1" s="8"/>
      <c r="E1" s="8"/>
      <c r="F1" s="8"/>
      <c r="G1" s="8"/>
      <c r="H1" s="8"/>
      <c r="I1" s="8"/>
      <c r="J1" s="8"/>
      <c r="K1" s="8"/>
      <c r="L1" s="8"/>
      <c r="M1" s="8"/>
      <c r="N1" s="8"/>
      <c r="O1" s="8"/>
      <c r="P1" s="8"/>
    </row>
    <row r="2" spans="1:16" ht="33.75" customHeight="1" x14ac:dyDescent="0.25">
      <c r="A2" s="9"/>
      <c r="B2" s="9"/>
      <c r="C2" s="9"/>
      <c r="D2" s="9"/>
      <c r="E2" s="9"/>
      <c r="F2" s="9"/>
      <c r="G2" s="9"/>
      <c r="H2" s="9"/>
      <c r="I2" s="9"/>
      <c r="J2" s="9"/>
      <c r="K2" s="9"/>
      <c r="L2" s="9"/>
      <c r="M2" s="9"/>
      <c r="N2" s="9"/>
      <c r="O2" s="9"/>
      <c r="P2" s="9"/>
    </row>
    <row r="3" spans="1:16" ht="15.75" x14ac:dyDescent="0.25">
      <c r="A3" s="6" t="s">
        <v>84</v>
      </c>
      <c r="B3" s="6" t="s">
        <v>85</v>
      </c>
      <c r="C3" s="6" t="s">
        <v>86</v>
      </c>
      <c r="D3" s="6" t="s">
        <v>87</v>
      </c>
      <c r="E3" s="10" t="s">
        <v>88</v>
      </c>
      <c r="F3" s="6" t="s">
        <v>89</v>
      </c>
      <c r="G3" s="6" t="s">
        <v>90</v>
      </c>
      <c r="H3" s="6" t="s">
        <v>91</v>
      </c>
      <c r="I3" s="6" t="s">
        <v>92</v>
      </c>
      <c r="J3" s="6"/>
      <c r="K3" s="6"/>
      <c r="L3" s="6"/>
      <c r="M3" s="6" t="s">
        <v>93</v>
      </c>
      <c r="N3" s="6" t="s">
        <v>94</v>
      </c>
      <c r="O3" s="6" t="s">
        <v>95</v>
      </c>
      <c r="P3" s="6" t="s">
        <v>96</v>
      </c>
    </row>
    <row r="4" spans="1:16" ht="204.75" customHeight="1" x14ac:dyDescent="0.25">
      <c r="A4" s="6"/>
      <c r="B4" s="6"/>
      <c r="C4" s="6"/>
      <c r="D4" s="6"/>
      <c r="E4" s="10"/>
      <c r="F4" s="6"/>
      <c r="G4" s="6"/>
      <c r="H4" s="6"/>
      <c r="I4" s="3" t="s">
        <v>97</v>
      </c>
      <c r="J4" s="3" t="s">
        <v>98</v>
      </c>
      <c r="K4" s="3" t="s">
        <v>99</v>
      </c>
      <c r="L4" s="3" t="s">
        <v>100</v>
      </c>
      <c r="M4" s="6"/>
      <c r="N4" s="6"/>
      <c r="O4" s="6"/>
      <c r="P4" s="6"/>
    </row>
    <row r="5" spans="1:16" ht="175.5" customHeight="1" x14ac:dyDescent="0.25">
      <c r="A5" s="1">
        <f t="shared" ref="A5:A21" si="0">SUM(A4,1)</f>
        <v>1</v>
      </c>
      <c r="B5" s="1" t="s">
        <v>0</v>
      </c>
      <c r="C5" s="1" t="s">
        <v>1</v>
      </c>
      <c r="D5" s="1" t="s">
        <v>2</v>
      </c>
      <c r="E5" s="2" t="s">
        <v>3</v>
      </c>
      <c r="F5" s="1" t="s">
        <v>4</v>
      </c>
      <c r="G5" s="1" t="s">
        <v>5</v>
      </c>
      <c r="H5" s="1" t="s">
        <v>6</v>
      </c>
      <c r="I5" s="1" t="s">
        <v>7</v>
      </c>
      <c r="J5" s="1" t="s">
        <v>8</v>
      </c>
      <c r="K5" s="1" t="s">
        <v>9</v>
      </c>
      <c r="L5" s="1" t="s">
        <v>10</v>
      </c>
      <c r="M5" s="2" t="s">
        <v>143</v>
      </c>
      <c r="N5" s="4" t="s">
        <v>101</v>
      </c>
      <c r="O5" s="1" t="s">
        <v>11</v>
      </c>
      <c r="P5" s="1" t="s">
        <v>12</v>
      </c>
    </row>
    <row r="6" spans="1:16" ht="159.75" customHeight="1" x14ac:dyDescent="0.25">
      <c r="A6" s="1">
        <f t="shared" si="0"/>
        <v>2</v>
      </c>
      <c r="B6" s="1" t="s">
        <v>13</v>
      </c>
      <c r="C6" s="1" t="s">
        <v>1</v>
      </c>
      <c r="D6" s="1" t="s">
        <v>2</v>
      </c>
      <c r="E6" s="2" t="s">
        <v>14</v>
      </c>
      <c r="F6" s="1" t="s">
        <v>15</v>
      </c>
      <c r="G6" s="1" t="s">
        <v>5</v>
      </c>
      <c r="H6" s="1" t="s">
        <v>16</v>
      </c>
      <c r="I6" s="1" t="s">
        <v>7</v>
      </c>
      <c r="J6" s="1" t="s">
        <v>8</v>
      </c>
      <c r="K6" s="1" t="s">
        <v>17</v>
      </c>
      <c r="L6" s="1" t="s">
        <v>18</v>
      </c>
      <c r="M6" s="1" t="s">
        <v>102</v>
      </c>
      <c r="N6" s="4" t="s">
        <v>103</v>
      </c>
      <c r="O6" s="1" t="s">
        <v>11</v>
      </c>
      <c r="P6" s="1" t="s">
        <v>19</v>
      </c>
    </row>
    <row r="7" spans="1:16" ht="153" customHeight="1" x14ac:dyDescent="0.25">
      <c r="A7" s="1">
        <f t="shared" si="0"/>
        <v>3</v>
      </c>
      <c r="B7" s="1" t="s">
        <v>20</v>
      </c>
      <c r="C7" s="1" t="s">
        <v>1</v>
      </c>
      <c r="D7" s="1" t="s">
        <v>2</v>
      </c>
      <c r="E7" s="2" t="s">
        <v>21</v>
      </c>
      <c r="F7" s="1" t="s">
        <v>22</v>
      </c>
      <c r="G7" s="1" t="s">
        <v>5</v>
      </c>
      <c r="H7" s="1" t="s">
        <v>23</v>
      </c>
      <c r="I7" s="1" t="s">
        <v>7</v>
      </c>
      <c r="J7" s="1" t="s">
        <v>8</v>
      </c>
      <c r="K7" s="1" t="s">
        <v>24</v>
      </c>
      <c r="L7" s="1" t="s">
        <v>25</v>
      </c>
      <c r="M7" s="1">
        <v>961170347</v>
      </c>
      <c r="N7" s="4" t="s">
        <v>104</v>
      </c>
      <c r="O7" s="1" t="s">
        <v>11</v>
      </c>
      <c r="P7" s="1" t="s">
        <v>26</v>
      </c>
    </row>
    <row r="8" spans="1:16" ht="175.5" customHeight="1" x14ac:dyDescent="0.25">
      <c r="A8" s="1">
        <f t="shared" si="0"/>
        <v>4</v>
      </c>
      <c r="B8" s="1" t="s">
        <v>27</v>
      </c>
      <c r="C8" s="1" t="s">
        <v>1</v>
      </c>
      <c r="D8" s="1" t="s">
        <v>2</v>
      </c>
      <c r="E8" s="2" t="s">
        <v>28</v>
      </c>
      <c r="F8" s="1" t="s">
        <v>29</v>
      </c>
      <c r="G8" s="1" t="s">
        <v>5</v>
      </c>
      <c r="H8" s="1" t="s">
        <v>30</v>
      </c>
      <c r="I8" s="1" t="s">
        <v>7</v>
      </c>
      <c r="J8" s="1" t="s">
        <v>8</v>
      </c>
      <c r="K8" s="1" t="s">
        <v>31</v>
      </c>
      <c r="L8" s="1" t="s">
        <v>32</v>
      </c>
      <c r="M8" s="1" t="s">
        <v>105</v>
      </c>
      <c r="N8" s="4" t="s">
        <v>106</v>
      </c>
      <c r="O8" s="1" t="s">
        <v>11</v>
      </c>
      <c r="P8" s="1" t="s">
        <v>33</v>
      </c>
    </row>
    <row r="9" spans="1:16" ht="169.5" customHeight="1" x14ac:dyDescent="0.25">
      <c r="A9" s="1">
        <f t="shared" si="0"/>
        <v>5</v>
      </c>
      <c r="B9" s="1" t="s">
        <v>34</v>
      </c>
      <c r="C9" s="1" t="s">
        <v>1</v>
      </c>
      <c r="D9" s="1" t="s">
        <v>2</v>
      </c>
      <c r="E9" s="2" t="s">
        <v>35</v>
      </c>
      <c r="F9" s="1" t="s">
        <v>107</v>
      </c>
      <c r="G9" s="1" t="s">
        <v>5</v>
      </c>
      <c r="H9" s="1" t="s">
        <v>36</v>
      </c>
      <c r="I9" s="1" t="s">
        <v>7</v>
      </c>
      <c r="J9" s="1" t="s">
        <v>8</v>
      </c>
      <c r="K9" s="1" t="s">
        <v>37</v>
      </c>
      <c r="L9" s="1" t="s">
        <v>38</v>
      </c>
      <c r="M9" s="1" t="s">
        <v>108</v>
      </c>
      <c r="N9" s="4" t="s">
        <v>109</v>
      </c>
      <c r="O9" s="1" t="s">
        <v>11</v>
      </c>
      <c r="P9" s="1" t="s">
        <v>39</v>
      </c>
    </row>
    <row r="10" spans="1:16" ht="165" customHeight="1" x14ac:dyDescent="0.25">
      <c r="A10" s="1">
        <f t="shared" si="0"/>
        <v>6</v>
      </c>
      <c r="B10" s="1" t="s">
        <v>40</v>
      </c>
      <c r="C10" s="1" t="s">
        <v>1</v>
      </c>
      <c r="D10" s="1" t="s">
        <v>2</v>
      </c>
      <c r="E10" s="2" t="s">
        <v>41</v>
      </c>
      <c r="F10" s="1" t="s">
        <v>42</v>
      </c>
      <c r="G10" s="1" t="s">
        <v>5</v>
      </c>
      <c r="H10" s="1" t="s">
        <v>43</v>
      </c>
      <c r="I10" s="1" t="s">
        <v>7</v>
      </c>
      <c r="J10" s="1" t="s">
        <v>8</v>
      </c>
      <c r="K10" s="1" t="s">
        <v>44</v>
      </c>
      <c r="L10" s="1" t="s">
        <v>45</v>
      </c>
      <c r="M10" s="1">
        <v>0</v>
      </c>
      <c r="N10" s="1">
        <v>0</v>
      </c>
      <c r="O10" s="1" t="s">
        <v>11</v>
      </c>
      <c r="P10" s="1" t="s">
        <v>46</v>
      </c>
    </row>
    <row r="11" spans="1:16" ht="184.5" customHeight="1" x14ac:dyDescent="0.25">
      <c r="A11" s="1">
        <f t="shared" si="0"/>
        <v>7</v>
      </c>
      <c r="B11" s="1" t="s">
        <v>47</v>
      </c>
      <c r="C11" s="1" t="s">
        <v>1</v>
      </c>
      <c r="D11" s="1" t="s">
        <v>2</v>
      </c>
      <c r="E11" s="2" t="s">
        <v>48</v>
      </c>
      <c r="F11" s="1" t="s">
        <v>49</v>
      </c>
      <c r="G11" s="1" t="s">
        <v>5</v>
      </c>
      <c r="H11" s="1" t="s">
        <v>50</v>
      </c>
      <c r="I11" s="1" t="s">
        <v>7</v>
      </c>
      <c r="J11" s="1" t="s">
        <v>8</v>
      </c>
      <c r="K11" s="1" t="s">
        <v>51</v>
      </c>
      <c r="L11" s="1" t="s">
        <v>52</v>
      </c>
      <c r="M11" s="1">
        <v>979036358</v>
      </c>
      <c r="N11" s="4" t="s">
        <v>110</v>
      </c>
      <c r="O11" s="1" t="s">
        <v>11</v>
      </c>
      <c r="P11" s="1" t="s">
        <v>53</v>
      </c>
    </row>
    <row r="12" spans="1:16" ht="145.5" customHeight="1" x14ac:dyDescent="0.25">
      <c r="A12" s="1">
        <f t="shared" si="0"/>
        <v>8</v>
      </c>
      <c r="B12" s="1" t="s">
        <v>112</v>
      </c>
      <c r="C12" s="1" t="s">
        <v>1</v>
      </c>
      <c r="D12" s="1" t="s">
        <v>54</v>
      </c>
      <c r="E12" s="2" t="s">
        <v>55</v>
      </c>
      <c r="F12" s="5">
        <v>44225</v>
      </c>
      <c r="G12" s="1" t="s">
        <v>5</v>
      </c>
      <c r="H12" s="1" t="s">
        <v>113</v>
      </c>
      <c r="I12" s="1" t="s">
        <v>7</v>
      </c>
      <c r="J12" s="1" t="s">
        <v>56</v>
      </c>
      <c r="K12" s="1" t="s">
        <v>31</v>
      </c>
      <c r="L12" s="1" t="s">
        <v>114</v>
      </c>
      <c r="M12" s="1" t="s">
        <v>115</v>
      </c>
      <c r="N12" s="4" t="s">
        <v>116</v>
      </c>
      <c r="O12" s="1" t="s">
        <v>11</v>
      </c>
      <c r="P12" s="1" t="s">
        <v>57</v>
      </c>
    </row>
    <row r="13" spans="1:16" ht="162" customHeight="1" x14ac:dyDescent="0.25">
      <c r="A13" s="1">
        <f t="shared" si="0"/>
        <v>9</v>
      </c>
      <c r="B13" s="1" t="s">
        <v>58</v>
      </c>
      <c r="C13" s="1" t="s">
        <v>1</v>
      </c>
      <c r="D13" s="1" t="s">
        <v>59</v>
      </c>
      <c r="E13" s="2" t="s">
        <v>60</v>
      </c>
      <c r="F13" s="5" t="s">
        <v>117</v>
      </c>
      <c r="G13" s="1" t="s">
        <v>5</v>
      </c>
      <c r="H13" s="1" t="s">
        <v>61</v>
      </c>
      <c r="I13" s="1" t="s">
        <v>7</v>
      </c>
      <c r="J13" s="1" t="s">
        <v>8</v>
      </c>
      <c r="K13" s="1" t="s">
        <v>62</v>
      </c>
      <c r="L13" s="1" t="s">
        <v>63</v>
      </c>
      <c r="M13" s="1">
        <v>509273986</v>
      </c>
      <c r="N13" s="4" t="s">
        <v>118</v>
      </c>
      <c r="O13" s="1" t="s">
        <v>64</v>
      </c>
      <c r="P13" s="1" t="s">
        <v>65</v>
      </c>
    </row>
    <row r="14" spans="1:16" ht="131.25" customHeight="1" x14ac:dyDescent="0.25">
      <c r="A14" s="1">
        <f t="shared" si="0"/>
        <v>10</v>
      </c>
      <c r="B14" s="1" t="s">
        <v>66</v>
      </c>
      <c r="C14" s="1" t="s">
        <v>1</v>
      </c>
      <c r="D14" s="1" t="s">
        <v>67</v>
      </c>
      <c r="E14" s="2" t="s">
        <v>68</v>
      </c>
      <c r="F14" s="1" t="s">
        <v>69</v>
      </c>
      <c r="G14" s="1" t="s">
        <v>5</v>
      </c>
      <c r="H14" s="1" t="s">
        <v>70</v>
      </c>
      <c r="I14" s="1" t="s">
        <v>7</v>
      </c>
      <c r="J14" s="1" t="s">
        <v>8</v>
      </c>
      <c r="K14" s="1" t="s">
        <v>62</v>
      </c>
      <c r="L14" s="1" t="s">
        <v>71</v>
      </c>
      <c r="M14" s="1" t="s">
        <v>139</v>
      </c>
      <c r="N14" s="4" t="s">
        <v>140</v>
      </c>
      <c r="O14" s="1" t="s">
        <v>72</v>
      </c>
      <c r="P14" s="1" t="s">
        <v>65</v>
      </c>
    </row>
    <row r="15" spans="1:16" ht="135" customHeight="1" x14ac:dyDescent="0.25">
      <c r="A15" s="1">
        <f t="shared" si="0"/>
        <v>11</v>
      </c>
      <c r="B15" s="1" t="s">
        <v>73</v>
      </c>
      <c r="C15" s="1" t="s">
        <v>1</v>
      </c>
      <c r="D15" s="1" t="s">
        <v>67</v>
      </c>
      <c r="E15" s="2" t="s">
        <v>68</v>
      </c>
      <c r="F15" s="1" t="s">
        <v>69</v>
      </c>
      <c r="G15" s="1" t="s">
        <v>5</v>
      </c>
      <c r="H15" s="1" t="s">
        <v>70</v>
      </c>
      <c r="I15" s="1" t="s">
        <v>7</v>
      </c>
      <c r="J15" s="1" t="s">
        <v>8</v>
      </c>
      <c r="K15" s="1" t="s">
        <v>74</v>
      </c>
      <c r="L15" s="1" t="s">
        <v>75</v>
      </c>
      <c r="M15" s="1" t="s">
        <v>135</v>
      </c>
      <c r="N15" s="4" t="s">
        <v>136</v>
      </c>
      <c r="O15" s="1" t="s">
        <v>11</v>
      </c>
      <c r="P15" s="1" t="s">
        <v>19</v>
      </c>
    </row>
    <row r="16" spans="1:16" ht="123" customHeight="1" x14ac:dyDescent="0.25">
      <c r="A16" s="1">
        <f t="shared" si="0"/>
        <v>12</v>
      </c>
      <c r="B16" s="1" t="s">
        <v>76</v>
      </c>
      <c r="C16" s="1" t="s">
        <v>1</v>
      </c>
      <c r="D16" s="1" t="s">
        <v>67</v>
      </c>
      <c r="E16" s="2" t="s">
        <v>68</v>
      </c>
      <c r="F16" s="1" t="s">
        <v>69</v>
      </c>
      <c r="G16" s="1" t="s">
        <v>5</v>
      </c>
      <c r="H16" s="1" t="s">
        <v>70</v>
      </c>
      <c r="I16" s="1" t="s">
        <v>7</v>
      </c>
      <c r="J16" s="1" t="s">
        <v>8</v>
      </c>
      <c r="K16" s="1" t="s">
        <v>77</v>
      </c>
      <c r="L16" s="1" t="s">
        <v>134</v>
      </c>
      <c r="M16" s="1" t="s">
        <v>132</v>
      </c>
      <c r="N16" s="4" t="s">
        <v>133</v>
      </c>
      <c r="O16" s="1" t="s">
        <v>11</v>
      </c>
      <c r="P16" s="1" t="s">
        <v>33</v>
      </c>
    </row>
    <row r="17" spans="1:16" ht="126" customHeight="1" x14ac:dyDescent="0.25">
      <c r="A17" s="1">
        <f t="shared" si="0"/>
        <v>13</v>
      </c>
      <c r="B17" s="1" t="s">
        <v>79</v>
      </c>
      <c r="C17" s="1" t="s">
        <v>1</v>
      </c>
      <c r="D17" s="1" t="s">
        <v>67</v>
      </c>
      <c r="E17" s="2" t="s">
        <v>68</v>
      </c>
      <c r="F17" s="1" t="s">
        <v>69</v>
      </c>
      <c r="G17" s="1" t="s">
        <v>5</v>
      </c>
      <c r="H17" s="1" t="s">
        <v>70</v>
      </c>
      <c r="I17" s="1" t="s">
        <v>7</v>
      </c>
      <c r="J17" s="1" t="s">
        <v>8</v>
      </c>
      <c r="K17" s="1" t="s">
        <v>80</v>
      </c>
      <c r="L17" s="1" t="s">
        <v>78</v>
      </c>
      <c r="M17" s="1" t="s">
        <v>130</v>
      </c>
      <c r="N17" s="4" t="s">
        <v>131</v>
      </c>
      <c r="O17" s="1" t="s">
        <v>11</v>
      </c>
      <c r="P17" s="1" t="s">
        <v>39</v>
      </c>
    </row>
    <row r="18" spans="1:16" ht="123" customHeight="1" x14ac:dyDescent="0.25">
      <c r="A18" s="1">
        <f t="shared" si="0"/>
        <v>14</v>
      </c>
      <c r="B18" s="1" t="s">
        <v>81</v>
      </c>
      <c r="C18" s="1" t="s">
        <v>1</v>
      </c>
      <c r="D18" s="1" t="s">
        <v>67</v>
      </c>
      <c r="E18" s="2" t="s">
        <v>68</v>
      </c>
      <c r="F18" s="1" t="s">
        <v>69</v>
      </c>
      <c r="G18" s="1" t="s">
        <v>5</v>
      </c>
      <c r="H18" s="1" t="s">
        <v>70</v>
      </c>
      <c r="I18" s="1" t="s">
        <v>7</v>
      </c>
      <c r="J18" s="1" t="s">
        <v>8</v>
      </c>
      <c r="K18" s="1" t="s">
        <v>82</v>
      </c>
      <c r="L18" s="1" t="s">
        <v>83</v>
      </c>
      <c r="M18" s="1" t="s">
        <v>137</v>
      </c>
      <c r="N18" s="4" t="s">
        <v>138</v>
      </c>
      <c r="O18" s="1" t="s">
        <v>11</v>
      </c>
      <c r="P18" s="1" t="s">
        <v>46</v>
      </c>
    </row>
    <row r="19" spans="1:16" ht="110.25" x14ac:dyDescent="0.25">
      <c r="A19" s="1">
        <f t="shared" si="0"/>
        <v>15</v>
      </c>
      <c r="B19" s="1" t="s">
        <v>119</v>
      </c>
      <c r="C19" s="1" t="s">
        <v>1</v>
      </c>
      <c r="D19" s="1" t="s">
        <v>67</v>
      </c>
      <c r="E19" s="2" t="s">
        <v>68</v>
      </c>
      <c r="F19" s="1" t="s">
        <v>69</v>
      </c>
      <c r="G19" s="1" t="s">
        <v>5</v>
      </c>
      <c r="H19" s="1" t="s">
        <v>70</v>
      </c>
      <c r="I19" s="1" t="s">
        <v>7</v>
      </c>
      <c r="J19" s="1" t="s">
        <v>8</v>
      </c>
      <c r="K19" s="1" t="s">
        <v>120</v>
      </c>
      <c r="L19" s="1" t="s">
        <v>121</v>
      </c>
      <c r="M19" s="1" t="s">
        <v>126</v>
      </c>
      <c r="N19" s="4" t="s">
        <v>127</v>
      </c>
      <c r="O19" s="1" t="s">
        <v>11</v>
      </c>
      <c r="P19" s="1" t="s">
        <v>12</v>
      </c>
    </row>
    <row r="20" spans="1:16" ht="110.25" hidden="1" x14ac:dyDescent="0.25">
      <c r="A20" s="1">
        <f t="shared" si="0"/>
        <v>16</v>
      </c>
      <c r="B20" s="1" t="s">
        <v>122</v>
      </c>
      <c r="C20" s="1" t="s">
        <v>1</v>
      </c>
      <c r="D20" s="1" t="s">
        <v>67</v>
      </c>
      <c r="E20" s="2" t="s">
        <v>68</v>
      </c>
      <c r="F20" s="1" t="s">
        <v>69</v>
      </c>
      <c r="G20" s="1" t="s">
        <v>5</v>
      </c>
      <c r="H20" s="1" t="s">
        <v>123</v>
      </c>
      <c r="I20" s="1" t="s">
        <v>7</v>
      </c>
      <c r="J20" s="1" t="s">
        <v>8</v>
      </c>
      <c r="K20" s="1" t="s">
        <v>51</v>
      </c>
      <c r="L20" s="1" t="s">
        <v>124</v>
      </c>
      <c r="M20" s="1"/>
      <c r="N20" s="1"/>
      <c r="O20" s="1" t="s">
        <v>11</v>
      </c>
      <c r="P20" s="1" t="s">
        <v>53</v>
      </c>
    </row>
    <row r="21" spans="1:16" ht="126" hidden="1" x14ac:dyDescent="0.25">
      <c r="A21" s="1">
        <f t="shared" si="0"/>
        <v>17</v>
      </c>
      <c r="B21" s="1" t="s">
        <v>125</v>
      </c>
      <c r="C21" s="1" t="s">
        <v>1</v>
      </c>
      <c r="D21" s="1" t="s">
        <v>67</v>
      </c>
      <c r="E21" s="2" t="s">
        <v>68</v>
      </c>
      <c r="F21" s="1" t="s">
        <v>69</v>
      </c>
      <c r="G21" s="1" t="s">
        <v>5</v>
      </c>
      <c r="H21" s="1" t="s">
        <v>70</v>
      </c>
      <c r="I21" s="1" t="s">
        <v>7</v>
      </c>
      <c r="J21" s="1" t="s">
        <v>8</v>
      </c>
      <c r="K21" s="1" t="s">
        <v>62</v>
      </c>
      <c r="L21" s="1" t="s">
        <v>71</v>
      </c>
      <c r="M21" s="1"/>
      <c r="N21" s="1"/>
      <c r="O21" s="1" t="s">
        <v>72</v>
      </c>
      <c r="P21" s="1" t="s">
        <v>65</v>
      </c>
    </row>
    <row r="22" spans="1:16" hidden="1" x14ac:dyDescent="0.25"/>
    <row r="23" spans="1:16" ht="110.25" x14ac:dyDescent="0.25">
      <c r="A23" s="1">
        <v>16</v>
      </c>
      <c r="B23" s="1" t="s">
        <v>122</v>
      </c>
      <c r="C23" s="1" t="s">
        <v>1</v>
      </c>
      <c r="D23" s="1" t="s">
        <v>67</v>
      </c>
      <c r="E23" s="2" t="s">
        <v>68</v>
      </c>
      <c r="F23" s="1" t="s">
        <v>69</v>
      </c>
      <c r="G23" s="1" t="s">
        <v>5</v>
      </c>
      <c r="H23" s="1" t="s">
        <v>70</v>
      </c>
      <c r="I23" s="1" t="s">
        <v>7</v>
      </c>
      <c r="J23" s="1" t="s">
        <v>8</v>
      </c>
      <c r="K23" s="1" t="s">
        <v>51</v>
      </c>
      <c r="L23" s="1" t="s">
        <v>124</v>
      </c>
      <c r="M23" s="1" t="s">
        <v>128</v>
      </c>
      <c r="N23" s="4" t="s">
        <v>129</v>
      </c>
      <c r="O23" s="1" t="s">
        <v>11</v>
      </c>
      <c r="P23" s="1" t="s">
        <v>53</v>
      </c>
    </row>
    <row r="24" spans="1:16" ht="126" x14ac:dyDescent="0.25">
      <c r="A24" s="1">
        <v>17</v>
      </c>
      <c r="B24" s="1" t="s">
        <v>125</v>
      </c>
      <c r="C24" s="1" t="s">
        <v>1</v>
      </c>
      <c r="D24" s="1" t="s">
        <v>67</v>
      </c>
      <c r="E24" s="2" t="s">
        <v>68</v>
      </c>
      <c r="F24" s="1" t="s">
        <v>69</v>
      </c>
      <c r="G24" s="1" t="s">
        <v>5</v>
      </c>
      <c r="H24" s="1" t="s">
        <v>70</v>
      </c>
      <c r="I24" s="1" t="s">
        <v>7</v>
      </c>
      <c r="J24" s="1" t="s">
        <v>8</v>
      </c>
      <c r="K24" s="1" t="s">
        <v>62</v>
      </c>
      <c r="L24" s="1" t="s">
        <v>71</v>
      </c>
      <c r="M24" s="1" t="s">
        <v>142</v>
      </c>
      <c r="N24" s="4" t="s">
        <v>141</v>
      </c>
      <c r="O24" s="1" t="s">
        <v>72</v>
      </c>
      <c r="P24" s="1" t="s">
        <v>65</v>
      </c>
    </row>
    <row r="25" spans="1:16" ht="15.75" x14ac:dyDescent="0.25">
      <c r="A25" s="1"/>
      <c r="B25" s="1"/>
      <c r="C25" s="1"/>
      <c r="D25" s="1"/>
      <c r="E25" s="2"/>
      <c r="F25" s="1"/>
      <c r="G25" s="1"/>
      <c r="H25" s="1"/>
      <c r="I25" s="1"/>
      <c r="J25" s="1"/>
      <c r="K25" s="1"/>
      <c r="L25" s="1"/>
      <c r="M25" s="1"/>
      <c r="N25" s="1"/>
      <c r="O25" s="1"/>
      <c r="P25" s="1"/>
    </row>
  </sheetData>
  <mergeCells count="14">
    <mergeCell ref="F3:F4"/>
    <mergeCell ref="A1:P2"/>
    <mergeCell ref="A3:A4"/>
    <mergeCell ref="B3:B4"/>
    <mergeCell ref="C3:C4"/>
    <mergeCell ref="D3:D4"/>
    <mergeCell ref="E3:E4"/>
    <mergeCell ref="P3:P4"/>
    <mergeCell ref="G3:G4"/>
    <mergeCell ref="H3:H4"/>
    <mergeCell ref="I3:L3"/>
    <mergeCell ref="M3:M4"/>
    <mergeCell ref="N3:N4"/>
    <mergeCell ref="O3:O4"/>
  </mergeCells>
  <hyperlinks>
    <hyperlink ref="N5" r:id="rId1"/>
    <hyperlink ref="N6" r:id="rId2"/>
    <hyperlink ref="N7" r:id="rId3"/>
    <hyperlink ref="N8" r:id="rId4"/>
    <hyperlink ref="N9" r:id="rId5"/>
    <hyperlink ref="N11" r:id="rId6"/>
    <hyperlink ref="N12" r:id="rId7"/>
    <hyperlink ref="N13" r:id="rId8"/>
    <hyperlink ref="N19" r:id="rId9"/>
    <hyperlink ref="N23" r:id="rId10"/>
    <hyperlink ref="N17" r:id="rId11"/>
    <hyperlink ref="N16" r:id="rId12"/>
    <hyperlink ref="N15" r:id="rId13"/>
    <hyperlink ref="N18" r:id="rId14"/>
    <hyperlink ref="N14" r:id="rId15"/>
    <hyperlink ref="N24" r:id="rId16"/>
  </hyperlinks>
  <pageMargins left="0.25" right="0.25" top="0.75" bottom="0.75" header="0.3" footer="0.3"/>
  <pageSetup paperSize="9" scale="70" orientation="landscape" horizontalDpi="300" verticalDpi="300" r:id="rId17"/>
  <legacyDrawing r:id="rId1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2026-02-11T06:54:29Z</dcterms:modified>
</cp:coreProperties>
</file>